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780" activeTab="2"/>
  </bookViews>
  <sheets>
    <sheet name="24.11.2013" sheetId="1" r:id="rId1"/>
    <sheet name="17.11.2013" sheetId="2" r:id="rId2"/>
    <sheet name="08.12.2013" sheetId="3" r:id="rId3"/>
  </sheets>
  <definedNames/>
  <calcPr fullCalcOnLoad="1"/>
</workbook>
</file>

<file path=xl/sharedStrings.xml><?xml version="1.0" encoding="utf-8"?>
<sst xmlns="http://schemas.openxmlformats.org/spreadsheetml/2006/main" count="188" uniqueCount="143">
  <si>
    <t>№ п.п.</t>
  </si>
  <si>
    <t>ФИО</t>
  </si>
  <si>
    <t>Старт</t>
  </si>
  <si>
    <t>Финиш</t>
  </si>
  <si>
    <t>Результат</t>
  </si>
  <si>
    <t>Примечание</t>
  </si>
  <si>
    <t>Очки</t>
  </si>
  <si>
    <t>Голованов Андрей</t>
  </si>
  <si>
    <t xml:space="preserve">        0:05:00</t>
  </si>
  <si>
    <t xml:space="preserve">          0:31:24</t>
  </si>
  <si>
    <t>Гралевская С.</t>
  </si>
  <si>
    <t>Воробьева М.</t>
  </si>
  <si>
    <t>9 КП</t>
  </si>
  <si>
    <t>8 КП</t>
  </si>
  <si>
    <t>Гралевская А.</t>
  </si>
  <si>
    <t>5 КП</t>
  </si>
  <si>
    <t>Пассар Л.</t>
  </si>
  <si>
    <t>4 КП</t>
  </si>
  <si>
    <t>Шабалин С.</t>
  </si>
  <si>
    <t>Карпекин К.</t>
  </si>
  <si>
    <t>3 КП</t>
  </si>
  <si>
    <t>2 КП</t>
  </si>
  <si>
    <t>1 КП</t>
  </si>
  <si>
    <t>Кураков Алексей</t>
  </si>
  <si>
    <t>Козадаев Никита</t>
  </si>
  <si>
    <t>Суханов Сергей.</t>
  </si>
  <si>
    <t>Ким Евгений.</t>
  </si>
  <si>
    <t>Хомченко Виталий</t>
  </si>
  <si>
    <t>Павлов Сергей.</t>
  </si>
  <si>
    <t>Плехов Анатолий.</t>
  </si>
  <si>
    <t>Базылев Виктор.</t>
  </si>
  <si>
    <t>Круткова Светлана.</t>
  </si>
  <si>
    <t>Зиатдинова Валерия.</t>
  </si>
  <si>
    <t>Рузмайкин Гордей.</t>
  </si>
  <si>
    <t>Ефремов Михаил.</t>
  </si>
  <si>
    <t>Козадаев Юрий.</t>
  </si>
  <si>
    <t>Пальваль Захар.</t>
  </si>
  <si>
    <t>Плехов Виктор</t>
  </si>
  <si>
    <t>Чечурова Мария.</t>
  </si>
  <si>
    <t>Козадаев Андрей.</t>
  </si>
  <si>
    <t>Матющенко Людмила.</t>
  </si>
  <si>
    <t>Левандовский Егор.</t>
  </si>
  <si>
    <t>Орешкин Глеб.</t>
  </si>
  <si>
    <t>Половинина Дарья.</t>
  </si>
  <si>
    <t>Кузнецова Софья</t>
  </si>
  <si>
    <t>Ким Георгий</t>
  </si>
  <si>
    <t>Стрельникова Екатерина</t>
  </si>
  <si>
    <t>Поливцева Полина</t>
  </si>
  <si>
    <t>Легкой Ксения</t>
  </si>
  <si>
    <t>Астраханцева Анастасия</t>
  </si>
  <si>
    <t>Мороз Ольга</t>
  </si>
  <si>
    <t>Толочкин Даниил</t>
  </si>
  <si>
    <t>Ханов Тумур</t>
  </si>
  <si>
    <t>Бережной Николай</t>
  </si>
  <si>
    <t>Исайкин Дмитрий</t>
  </si>
  <si>
    <t>Пляскин Никита</t>
  </si>
  <si>
    <t>Иванова Дарья</t>
  </si>
  <si>
    <t>Конина Алена</t>
  </si>
  <si>
    <t>Белявская Инна</t>
  </si>
  <si>
    <t>Плехов Роман</t>
  </si>
  <si>
    <t>Гладченко Дмитрий</t>
  </si>
  <si>
    <t xml:space="preserve"> 24.11.2013                                                                        Снежинка</t>
  </si>
  <si>
    <t xml:space="preserve">                                по спортивному ориентированию</t>
  </si>
  <si>
    <t xml:space="preserve">Протокол результатов  Кубка города </t>
  </si>
  <si>
    <t>Протокол результатов от 17.11.2013  Снежинка</t>
  </si>
  <si>
    <t>Хомченко В.</t>
  </si>
  <si>
    <t>Выборнова Д.</t>
  </si>
  <si>
    <t>Плехов А.</t>
  </si>
  <si>
    <t>Ефремов М.</t>
  </si>
  <si>
    <t>Круткова С.</t>
  </si>
  <si>
    <t>Чечурова М.</t>
  </si>
  <si>
    <t>Пальваль З.</t>
  </si>
  <si>
    <t>Коскинен А.</t>
  </si>
  <si>
    <t>Непочатов</t>
  </si>
  <si>
    <t>Пухова А.</t>
  </si>
  <si>
    <t>Пунченко</t>
  </si>
  <si>
    <t>Зиатдинова В.</t>
  </si>
  <si>
    <t>Козадаев А.</t>
  </si>
  <si>
    <t>Бахметов С.</t>
  </si>
  <si>
    <t>Козадаев Ю.</t>
  </si>
  <si>
    <t>Рузмайкин Т.</t>
  </si>
  <si>
    <t>Стрельникова Е.</t>
  </si>
  <si>
    <t>Матющенко Л.</t>
  </si>
  <si>
    <t>Орешкин Г.</t>
  </si>
  <si>
    <t>Астраханцева</t>
  </si>
  <si>
    <t>Константинова А.</t>
  </si>
  <si>
    <t>7 КП</t>
  </si>
  <si>
    <t>Чернявская Д.</t>
  </si>
  <si>
    <t>Мирчу В.</t>
  </si>
  <si>
    <t>6 КП</t>
  </si>
  <si>
    <t>Потапов Э.</t>
  </si>
  <si>
    <t>Рыбкин Д.</t>
  </si>
  <si>
    <t>Гузь М.</t>
  </si>
  <si>
    <t>Хабибулин Г.</t>
  </si>
  <si>
    <t>Суханов Сергей</t>
  </si>
  <si>
    <t>Трапезников Антон</t>
  </si>
  <si>
    <t>Сергеев Дмитрий</t>
  </si>
  <si>
    <t>Трухин Никита</t>
  </si>
  <si>
    <t>Круткова Светлана</t>
  </si>
  <si>
    <t>Зиатдинова Валерия</t>
  </si>
  <si>
    <t>Выборнова Дарья</t>
  </si>
  <si>
    <t>Пунченко Александр</t>
  </si>
  <si>
    <t>Ханов Тимур</t>
  </si>
  <si>
    <t>Непочатов Антон</t>
  </si>
  <si>
    <t>Павлов Сергей</t>
  </si>
  <si>
    <t>Ефремов Михаил</t>
  </si>
  <si>
    <t>Козадаев Юрий</t>
  </si>
  <si>
    <t>Половинина Дарья</t>
  </si>
  <si>
    <t>Кузнецов Андрей</t>
  </si>
  <si>
    <t>Коскинин Александр</t>
  </si>
  <si>
    <t>Пухова Анастасия</t>
  </si>
  <si>
    <t>Матющенко Людмила</t>
  </si>
  <si>
    <t>Голованов Илья</t>
  </si>
  <si>
    <t>Бахметов Сергей</t>
  </si>
  <si>
    <t>Орешкин Глеб</t>
  </si>
  <si>
    <t>Белых Анжелика</t>
  </si>
  <si>
    <t>Козадаев Андрей</t>
  </si>
  <si>
    <t>Воробьева Маргарита</t>
  </si>
  <si>
    <t>Ларионова Софья</t>
  </si>
  <si>
    <t>Толочкин Данил</t>
  </si>
  <si>
    <t>Чернявская Дарья</t>
  </si>
  <si>
    <t>Щелоков Александр</t>
  </si>
  <si>
    <t>9кп</t>
  </si>
  <si>
    <t>Бережной Александр</t>
  </si>
  <si>
    <t>8кп</t>
  </si>
  <si>
    <t>Потапов Эдуард</t>
  </si>
  <si>
    <t>5кп</t>
  </si>
  <si>
    <t>Полуэктова Ангелина</t>
  </si>
  <si>
    <t>Плехов Артур</t>
  </si>
  <si>
    <t>4кп</t>
  </si>
  <si>
    <t>Пляскин Николай</t>
  </si>
  <si>
    <t>3кп</t>
  </si>
  <si>
    <t>Шабалин Александр</t>
  </si>
  <si>
    <t xml:space="preserve">Андрейчук </t>
  </si>
  <si>
    <t>Булдыгеров</t>
  </si>
  <si>
    <t>Диденко Александр</t>
  </si>
  <si>
    <t>Рыбкин Дмитрий</t>
  </si>
  <si>
    <t>Место</t>
  </si>
  <si>
    <t xml:space="preserve"> 24.11.2013                                                                      л/б  "Снежинка"</t>
  </si>
  <si>
    <t xml:space="preserve">                                по спортивному ориентированию на лыжах.</t>
  </si>
  <si>
    <t>Примеч.</t>
  </si>
  <si>
    <t>Гралевская Светлана</t>
  </si>
  <si>
    <t>Плехов Анатолий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</si>
</sst>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21" fontId="0" fillId="0" borderId="5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21" fontId="0" fillId="0" borderId="8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21" fontId="0" fillId="0" borderId="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21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0" fillId="0" borderId="8" xfId="0" applyNumberFormat="1" applyBorder="1" applyAlignment="1">
      <alignment/>
    </xf>
    <xf numFmtId="21" fontId="0" fillId="0" borderId="8" xfId="0" applyNumberFormat="1" applyBorder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/>
    </xf>
    <xf numFmtId="21" fontId="0" fillId="0" borderId="5" xfId="0" applyNumberFormat="1" applyBorder="1" applyAlignment="1">
      <alignment/>
    </xf>
    <xf numFmtId="21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B6" sqref="B6:B49"/>
    </sheetView>
  </sheetViews>
  <sheetFormatPr defaultColWidth="9.00390625" defaultRowHeight="12.75"/>
  <cols>
    <col min="1" max="1" width="5.875" style="0" customWidth="1"/>
    <col min="2" max="2" width="25.75390625" style="0" customWidth="1"/>
    <col min="6" max="6" width="14.25390625" style="0" customWidth="1"/>
  </cols>
  <sheetData>
    <row r="1" spans="2:5" s="1" customFormat="1" ht="15">
      <c r="B1" s="27" t="s">
        <v>63</v>
      </c>
      <c r="C1" s="27"/>
      <c r="D1" s="27"/>
      <c r="E1" s="27"/>
    </row>
    <row r="2" spans="2:5" s="1" customFormat="1" ht="15">
      <c r="B2" s="25" t="s">
        <v>62</v>
      </c>
      <c r="C2" s="25"/>
      <c r="D2" s="25"/>
      <c r="E2" s="25"/>
    </row>
    <row r="3" s="1" customFormat="1" ht="13.5" thickBot="1">
      <c r="B3" s="26" t="s">
        <v>61</v>
      </c>
    </row>
    <row r="4" spans="1:7" s="1" customFormat="1" ht="13.5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1:7" s="1" customFormat="1" ht="12.75">
      <c r="A5" s="5">
        <v>1</v>
      </c>
      <c r="B5" s="6" t="s">
        <v>23</v>
      </c>
      <c r="C5" s="7">
        <v>0.015972222222222224</v>
      </c>
      <c r="D5" s="7">
        <v>0.027546296296296294</v>
      </c>
      <c r="E5" s="7">
        <f aca="true" t="shared" si="0" ref="E5:E15">D5-C5</f>
        <v>0.01157407407407407</v>
      </c>
      <c r="F5" s="6"/>
      <c r="G5" s="8">
        <v>100</v>
      </c>
    </row>
    <row r="6" spans="1:7" s="1" customFormat="1" ht="12.75">
      <c r="A6" s="9">
        <v>2</v>
      </c>
      <c r="B6" s="10" t="s">
        <v>24</v>
      </c>
      <c r="C6" s="11">
        <v>0.029166666666666664</v>
      </c>
      <c r="D6" s="11">
        <v>0.042291666666666665</v>
      </c>
      <c r="E6" s="11">
        <f t="shared" si="0"/>
        <v>0.013125000000000001</v>
      </c>
      <c r="F6" s="10"/>
      <c r="G6" s="12">
        <v>98</v>
      </c>
    </row>
    <row r="7" spans="1:7" s="1" customFormat="1" ht="12.75">
      <c r="A7" s="9">
        <v>3</v>
      </c>
      <c r="B7" s="10" t="s">
        <v>25</v>
      </c>
      <c r="C7" s="11">
        <v>0.034027777777777775</v>
      </c>
      <c r="D7" s="11">
        <v>0.04736111111111111</v>
      </c>
      <c r="E7" s="11">
        <f t="shared" si="0"/>
        <v>0.013333333333333336</v>
      </c>
      <c r="F7" s="10"/>
      <c r="G7" s="12">
        <v>96</v>
      </c>
    </row>
    <row r="8" spans="1:7" s="1" customFormat="1" ht="12.75">
      <c r="A8" s="9">
        <v>4</v>
      </c>
      <c r="B8" s="10" t="s">
        <v>26</v>
      </c>
      <c r="C8" s="11">
        <v>0.004861111111111111</v>
      </c>
      <c r="D8" s="11">
        <v>0.01857638888888889</v>
      </c>
      <c r="E8" s="11">
        <f t="shared" si="0"/>
        <v>0.013715277777777778</v>
      </c>
      <c r="F8" s="10"/>
      <c r="G8" s="8">
        <v>94</v>
      </c>
    </row>
    <row r="9" spans="1:7" s="1" customFormat="1" ht="12.75">
      <c r="A9" s="9">
        <v>5</v>
      </c>
      <c r="B9" s="10" t="s">
        <v>30</v>
      </c>
      <c r="C9" s="11">
        <v>0.02361111111111111</v>
      </c>
      <c r="D9" s="11">
        <v>0.037442129629629624</v>
      </c>
      <c r="E9" s="11">
        <f t="shared" si="0"/>
        <v>0.013831018518518513</v>
      </c>
      <c r="F9" s="10"/>
      <c r="G9" s="12">
        <v>92</v>
      </c>
    </row>
    <row r="10" spans="1:7" s="13" customFormat="1" ht="12.75">
      <c r="A10" s="9">
        <v>6</v>
      </c>
      <c r="B10" s="10" t="s">
        <v>7</v>
      </c>
      <c r="C10" s="11">
        <v>0.004166666666666667</v>
      </c>
      <c r="D10" s="11">
        <v>0.018634259259259257</v>
      </c>
      <c r="E10" s="11">
        <f t="shared" si="0"/>
        <v>0.014467592592592591</v>
      </c>
      <c r="F10" s="10"/>
      <c r="G10" s="12">
        <v>90</v>
      </c>
    </row>
    <row r="11" spans="1:7" s="1" customFormat="1" ht="12.75">
      <c r="A11" s="9">
        <v>7</v>
      </c>
      <c r="B11" s="10" t="s">
        <v>27</v>
      </c>
      <c r="C11" s="11">
        <v>0.006944444444444444</v>
      </c>
      <c r="D11" s="11">
        <v>0.022326388888888885</v>
      </c>
      <c r="E11" s="11">
        <f t="shared" si="0"/>
        <v>0.015381944444444441</v>
      </c>
      <c r="F11" s="10"/>
      <c r="G11" s="8">
        <v>88</v>
      </c>
    </row>
    <row r="12" spans="1:7" s="1" customFormat="1" ht="12.75">
      <c r="A12" s="9">
        <v>8</v>
      </c>
      <c r="B12" s="10" t="s">
        <v>28</v>
      </c>
      <c r="C12" s="11">
        <v>0.00555555555555556</v>
      </c>
      <c r="D12" s="11">
        <v>0.02210648148148148</v>
      </c>
      <c r="E12" s="11">
        <f t="shared" si="0"/>
        <v>0.01655092592592592</v>
      </c>
      <c r="F12" s="10"/>
      <c r="G12" s="12">
        <v>86</v>
      </c>
    </row>
    <row r="13" spans="1:7" s="1" customFormat="1" ht="12.75">
      <c r="A13" s="9">
        <v>9</v>
      </c>
      <c r="B13" s="10" t="s">
        <v>29</v>
      </c>
      <c r="C13" s="11">
        <v>0.005555555555555556</v>
      </c>
      <c r="D13" s="11">
        <v>0.022164351851851852</v>
      </c>
      <c r="E13" s="11">
        <f t="shared" si="0"/>
        <v>0.016608796296296295</v>
      </c>
      <c r="F13" s="10"/>
      <c r="G13" s="12">
        <v>84</v>
      </c>
    </row>
    <row r="14" spans="1:7" s="1" customFormat="1" ht="12.75">
      <c r="A14" s="9">
        <v>10</v>
      </c>
      <c r="B14" s="10" t="s">
        <v>31</v>
      </c>
      <c r="C14" s="11">
        <v>0.010416666666666666</v>
      </c>
      <c r="D14" s="11">
        <v>0.027233796296296298</v>
      </c>
      <c r="E14" s="11">
        <f t="shared" si="0"/>
        <v>0.016817129629629633</v>
      </c>
      <c r="F14" s="10"/>
      <c r="G14" s="8">
        <v>82</v>
      </c>
    </row>
    <row r="15" spans="1:7" s="1" customFormat="1" ht="12.75">
      <c r="A15" s="9">
        <v>11</v>
      </c>
      <c r="B15" s="10" t="s">
        <v>32</v>
      </c>
      <c r="C15" s="11">
        <v>0</v>
      </c>
      <c r="D15" s="11">
        <v>0.01699074074074074</v>
      </c>
      <c r="E15" s="11">
        <f t="shared" si="0"/>
        <v>0.01699074074074074</v>
      </c>
      <c r="F15" s="10"/>
      <c r="G15" s="12">
        <v>80</v>
      </c>
    </row>
    <row r="16" spans="1:7" s="1" customFormat="1" ht="12.75">
      <c r="A16" s="9">
        <v>12</v>
      </c>
      <c r="B16" s="10" t="s">
        <v>33</v>
      </c>
      <c r="C16" s="11" t="s">
        <v>8</v>
      </c>
      <c r="D16" s="11" t="s">
        <v>9</v>
      </c>
      <c r="E16" s="11">
        <v>0.01712962962962963</v>
      </c>
      <c r="F16" s="10"/>
      <c r="G16" s="12">
        <v>78</v>
      </c>
    </row>
    <row r="17" spans="1:7" s="14" customFormat="1" ht="12.75">
      <c r="A17" s="9">
        <v>13</v>
      </c>
      <c r="B17" s="10" t="s">
        <v>34</v>
      </c>
      <c r="C17" s="11">
        <v>0.014583333333333332</v>
      </c>
      <c r="D17" s="11">
        <v>0.03199074074074074</v>
      </c>
      <c r="E17" s="11">
        <f aca="true" t="shared" si="1" ref="E17:E30">D17-C17</f>
        <v>0.017407407407407413</v>
      </c>
      <c r="F17" s="10"/>
      <c r="G17" s="8">
        <v>76</v>
      </c>
    </row>
    <row r="18" spans="1:7" s="14" customFormat="1" ht="12.75">
      <c r="A18" s="9">
        <v>14</v>
      </c>
      <c r="B18" s="10" t="s">
        <v>35</v>
      </c>
      <c r="C18" s="11">
        <v>0.024305555555555556</v>
      </c>
      <c r="D18" s="11">
        <v>0.04196759259259259</v>
      </c>
      <c r="E18" s="11">
        <f t="shared" si="1"/>
        <v>0.017662037037037035</v>
      </c>
      <c r="F18" s="10"/>
      <c r="G18" s="12">
        <v>74</v>
      </c>
    </row>
    <row r="19" spans="1:7" s="14" customFormat="1" ht="12.75">
      <c r="A19" s="9">
        <v>15</v>
      </c>
      <c r="B19" s="10" t="s">
        <v>36</v>
      </c>
      <c r="C19" s="11">
        <v>0.011111111111111112</v>
      </c>
      <c r="D19" s="11">
        <v>0.02954861111111111</v>
      </c>
      <c r="E19" s="11">
        <f t="shared" si="1"/>
        <v>0.018437499999999996</v>
      </c>
      <c r="F19" s="10"/>
      <c r="G19" s="12">
        <v>72</v>
      </c>
    </row>
    <row r="20" spans="1:7" s="1" customFormat="1" ht="12.75">
      <c r="A20" s="9">
        <v>16</v>
      </c>
      <c r="B20" s="10" t="s">
        <v>37</v>
      </c>
      <c r="C20" s="11">
        <v>0.018055555555555557</v>
      </c>
      <c r="D20" s="11">
        <v>0.03665509259259259</v>
      </c>
      <c r="E20" s="11">
        <f t="shared" si="1"/>
        <v>0.018599537037037036</v>
      </c>
      <c r="F20" s="10"/>
      <c r="G20" s="8">
        <v>70</v>
      </c>
    </row>
    <row r="21" spans="1:7" s="1" customFormat="1" ht="12.75">
      <c r="A21" s="9">
        <v>17</v>
      </c>
      <c r="B21" s="10" t="s">
        <v>38</v>
      </c>
      <c r="C21" s="11">
        <v>0.002777777777777778</v>
      </c>
      <c r="D21" s="11">
        <v>0.02225694444444444</v>
      </c>
      <c r="E21" s="11">
        <f t="shared" si="1"/>
        <v>0.019479166666666662</v>
      </c>
      <c r="F21" s="10"/>
      <c r="G21" s="12">
        <v>68</v>
      </c>
    </row>
    <row r="22" spans="1:7" s="1" customFormat="1" ht="12.75">
      <c r="A22" s="9">
        <v>18</v>
      </c>
      <c r="B22" s="10" t="s">
        <v>39</v>
      </c>
      <c r="C22" s="11">
        <v>0.0062499999999999995</v>
      </c>
      <c r="D22" s="11">
        <v>0.02736111111111111</v>
      </c>
      <c r="E22" s="11">
        <f t="shared" si="1"/>
        <v>0.021111111111111112</v>
      </c>
      <c r="F22" s="10"/>
      <c r="G22" s="12">
        <v>66</v>
      </c>
    </row>
    <row r="23" spans="1:7" s="14" customFormat="1" ht="12.75">
      <c r="A23" s="9">
        <v>19</v>
      </c>
      <c r="B23" s="10" t="s">
        <v>40</v>
      </c>
      <c r="C23" s="11">
        <v>0.009722222222222222</v>
      </c>
      <c r="D23" s="11">
        <v>0.031122685185185187</v>
      </c>
      <c r="E23" s="11">
        <f t="shared" si="1"/>
        <v>0.021400462962962965</v>
      </c>
      <c r="F23" s="10"/>
      <c r="G23" s="8">
        <v>64</v>
      </c>
    </row>
    <row r="24" spans="1:7" s="1" customFormat="1" ht="12.75">
      <c r="A24" s="9">
        <v>20</v>
      </c>
      <c r="B24" s="10" t="s">
        <v>41</v>
      </c>
      <c r="C24" s="11">
        <v>0.022222222222222223</v>
      </c>
      <c r="D24" s="11">
        <v>0.04363425925925926</v>
      </c>
      <c r="E24" s="11">
        <f t="shared" si="1"/>
        <v>0.02141203703703704</v>
      </c>
      <c r="F24" s="10"/>
      <c r="G24" s="12">
        <v>62</v>
      </c>
    </row>
    <row r="25" spans="1:7" s="1" customFormat="1" ht="12.75">
      <c r="A25" s="9">
        <v>21</v>
      </c>
      <c r="B25" s="10" t="s">
        <v>42</v>
      </c>
      <c r="C25" s="11">
        <v>0.009722222222222222</v>
      </c>
      <c r="D25" s="11">
        <v>0.031481481481481485</v>
      </c>
      <c r="E25" s="11">
        <f t="shared" si="1"/>
        <v>0.021759259259259263</v>
      </c>
      <c r="F25" s="10"/>
      <c r="G25" s="12">
        <v>60</v>
      </c>
    </row>
    <row r="26" spans="1:7" s="1" customFormat="1" ht="12.75">
      <c r="A26" s="9">
        <v>23</v>
      </c>
      <c r="B26" s="10" t="s">
        <v>43</v>
      </c>
      <c r="C26" s="11">
        <v>0.001388888888888889</v>
      </c>
      <c r="D26" s="11">
        <v>0.02415509259259259</v>
      </c>
      <c r="E26" s="11">
        <f t="shared" si="1"/>
        <v>0.0227662037037037</v>
      </c>
      <c r="F26" s="10"/>
      <c r="G26" s="8">
        <v>58</v>
      </c>
    </row>
    <row r="27" spans="1:7" s="1" customFormat="1" ht="12.75">
      <c r="A27" s="9">
        <v>24</v>
      </c>
      <c r="B27" s="10" t="s">
        <v>44</v>
      </c>
      <c r="C27" s="11">
        <v>0.00208333333333333</v>
      </c>
      <c r="D27" s="11">
        <v>0.025868055555555557</v>
      </c>
      <c r="E27" s="11">
        <f t="shared" si="1"/>
        <v>0.023784722222222228</v>
      </c>
      <c r="F27" s="10"/>
      <c r="G27" s="12">
        <v>56</v>
      </c>
    </row>
    <row r="28" spans="1:7" s="13" customFormat="1" ht="12.75">
      <c r="A28" s="9">
        <v>25</v>
      </c>
      <c r="B28" s="10" t="s">
        <v>45</v>
      </c>
      <c r="C28" s="11">
        <v>0.009027777777777779</v>
      </c>
      <c r="D28" s="11">
        <v>0.035868055555555556</v>
      </c>
      <c r="E28" s="11">
        <f t="shared" si="1"/>
        <v>0.026840277777777775</v>
      </c>
      <c r="F28" s="10"/>
      <c r="G28" s="12">
        <v>54</v>
      </c>
    </row>
    <row r="29" spans="1:7" s="1" customFormat="1" ht="12.75">
      <c r="A29" s="9">
        <v>26</v>
      </c>
      <c r="B29" s="10" t="s">
        <v>46</v>
      </c>
      <c r="C29" s="11">
        <v>0.006944444444444444</v>
      </c>
      <c r="D29" s="11">
        <v>0.03640046296296296</v>
      </c>
      <c r="E29" s="11">
        <f t="shared" si="1"/>
        <v>0.029456018518518517</v>
      </c>
      <c r="F29" s="15"/>
      <c r="G29" s="8">
        <v>52</v>
      </c>
    </row>
    <row r="30" spans="1:7" s="1" customFormat="1" ht="12.75">
      <c r="A30" s="9">
        <v>27</v>
      </c>
      <c r="B30" s="10" t="s">
        <v>10</v>
      </c>
      <c r="C30" s="11">
        <v>0.013194444444444444</v>
      </c>
      <c r="D30" s="11">
        <v>0.04853009259259259</v>
      </c>
      <c r="E30" s="11">
        <f t="shared" si="1"/>
        <v>0.035335648148148144</v>
      </c>
      <c r="F30" s="10"/>
      <c r="G30" s="12">
        <v>50</v>
      </c>
    </row>
    <row r="31" spans="1:7" s="1" customFormat="1" ht="12.75">
      <c r="A31" s="9">
        <v>28</v>
      </c>
      <c r="B31" s="10" t="s">
        <v>50</v>
      </c>
      <c r="C31" s="11">
        <v>0.010416666666666666</v>
      </c>
      <c r="D31" s="11">
        <v>0.035416666666666666</v>
      </c>
      <c r="E31" s="11">
        <f>SUM(D31)</f>
        <v>0.035416666666666666</v>
      </c>
      <c r="F31" s="10"/>
      <c r="G31" s="12">
        <v>48</v>
      </c>
    </row>
    <row r="32" spans="1:7" s="1" customFormat="1" ht="12.75">
      <c r="A32" s="9">
        <v>29</v>
      </c>
      <c r="B32" s="10" t="s">
        <v>48</v>
      </c>
      <c r="C32" s="11">
        <v>0.010416666666666666</v>
      </c>
      <c r="D32" s="11">
        <v>0.035416666666666666</v>
      </c>
      <c r="E32" s="11">
        <f>SUM(D32)</f>
        <v>0.035416666666666666</v>
      </c>
      <c r="F32" s="10"/>
      <c r="G32" s="8">
        <v>48</v>
      </c>
    </row>
    <row r="33" spans="1:7" s="1" customFormat="1" ht="12.75">
      <c r="A33" s="9">
        <v>30</v>
      </c>
      <c r="B33" s="10" t="s">
        <v>49</v>
      </c>
      <c r="C33" s="11">
        <v>0.012499999999999999</v>
      </c>
      <c r="D33" s="11">
        <v>0.04825231481481482</v>
      </c>
      <c r="E33" s="11">
        <f aca="true" t="shared" si="2" ref="E33:E49">D33-C33</f>
        <v>0.03575231481481482</v>
      </c>
      <c r="F33" s="10"/>
      <c r="G33" s="12">
        <v>44</v>
      </c>
    </row>
    <row r="34" spans="1:7" s="1" customFormat="1" ht="12.75">
      <c r="A34" s="9">
        <v>31</v>
      </c>
      <c r="B34" s="10" t="s">
        <v>47</v>
      </c>
      <c r="C34" s="11">
        <v>0.011805555555555555</v>
      </c>
      <c r="D34" s="11">
        <v>0.048726851851851855</v>
      </c>
      <c r="E34" s="11">
        <f t="shared" si="2"/>
        <v>0.0369212962962963</v>
      </c>
      <c r="F34" s="10"/>
      <c r="G34" s="12">
        <v>42</v>
      </c>
    </row>
    <row r="35" spans="1:7" s="1" customFormat="1" ht="12.75">
      <c r="A35" s="9">
        <v>32</v>
      </c>
      <c r="B35" s="10" t="s">
        <v>51</v>
      </c>
      <c r="C35" s="11">
        <v>0.008333333333333333</v>
      </c>
      <c r="D35" s="11">
        <v>0.048749999999999995</v>
      </c>
      <c r="E35" s="11">
        <f t="shared" si="2"/>
        <v>0.04041666666666666</v>
      </c>
      <c r="F35" s="10"/>
      <c r="G35" s="8">
        <v>40</v>
      </c>
    </row>
    <row r="36" spans="1:7" s="1" customFormat="1" ht="12.75">
      <c r="A36" s="9">
        <v>33</v>
      </c>
      <c r="B36" s="10" t="s">
        <v>11</v>
      </c>
      <c r="C36" s="11">
        <v>0.013888888888888888</v>
      </c>
      <c r="D36" s="11">
        <v>0.06273148148148149</v>
      </c>
      <c r="E36" s="11">
        <f t="shared" si="2"/>
        <v>0.0488425925925926</v>
      </c>
      <c r="F36" s="10" t="s">
        <v>12</v>
      </c>
      <c r="G36" s="12">
        <v>38</v>
      </c>
    </row>
    <row r="37" spans="1:7" s="1" customFormat="1" ht="12.75">
      <c r="A37" s="9">
        <v>34</v>
      </c>
      <c r="B37" s="10" t="s">
        <v>52</v>
      </c>
      <c r="C37" s="11">
        <v>0.02847222222222222</v>
      </c>
      <c r="D37" s="11">
        <v>0.04278935185185185</v>
      </c>
      <c r="E37" s="11">
        <f t="shared" si="2"/>
        <v>0.014317129629629628</v>
      </c>
      <c r="F37" s="10" t="s">
        <v>13</v>
      </c>
      <c r="G37" s="12">
        <v>36</v>
      </c>
    </row>
    <row r="38" spans="1:7" s="1" customFormat="1" ht="12.75">
      <c r="A38" s="9">
        <v>35</v>
      </c>
      <c r="B38" s="10" t="s">
        <v>14</v>
      </c>
      <c r="C38" s="11">
        <v>0.016666666666666666</v>
      </c>
      <c r="D38" s="11">
        <v>0.061342592592592594</v>
      </c>
      <c r="E38" s="11">
        <f t="shared" si="2"/>
        <v>0.044675925925925924</v>
      </c>
      <c r="F38" s="10" t="s">
        <v>15</v>
      </c>
      <c r="G38" s="8">
        <v>34</v>
      </c>
    </row>
    <row r="39" spans="1:7" s="1" customFormat="1" ht="12.75">
      <c r="A39" s="9">
        <v>36</v>
      </c>
      <c r="B39" s="10" t="s">
        <v>53</v>
      </c>
      <c r="C39" s="11">
        <v>0.0006944444444444445</v>
      </c>
      <c r="D39" s="11">
        <v>0.02335648148148148</v>
      </c>
      <c r="E39" s="11">
        <f t="shared" si="2"/>
        <v>0.022662037037037036</v>
      </c>
      <c r="F39" s="10" t="s">
        <v>15</v>
      </c>
      <c r="G39" s="12">
        <v>32</v>
      </c>
    </row>
    <row r="40" spans="1:7" s="1" customFormat="1" ht="12.75">
      <c r="A40" s="9">
        <v>37</v>
      </c>
      <c r="B40" s="10" t="s">
        <v>16</v>
      </c>
      <c r="C40" s="11">
        <v>0.016666666666666666</v>
      </c>
      <c r="D40" s="11">
        <v>0.061342592592592594</v>
      </c>
      <c r="E40" s="11">
        <f t="shared" si="2"/>
        <v>0.044675925925925924</v>
      </c>
      <c r="F40" s="10" t="s">
        <v>15</v>
      </c>
      <c r="G40" s="12">
        <v>30</v>
      </c>
    </row>
    <row r="41" spans="1:7" s="19" customFormat="1" ht="12.75">
      <c r="A41" s="16">
        <v>38</v>
      </c>
      <c r="B41" s="17" t="s">
        <v>54</v>
      </c>
      <c r="C41" s="18">
        <v>0.009027777777777779</v>
      </c>
      <c r="D41" s="18">
        <v>0.016296296296296295</v>
      </c>
      <c r="E41" s="18">
        <f t="shared" si="2"/>
        <v>0.007268518518518516</v>
      </c>
      <c r="F41" s="17" t="s">
        <v>17</v>
      </c>
      <c r="G41" s="8">
        <v>28</v>
      </c>
    </row>
    <row r="42" spans="1:7" s="19" customFormat="1" ht="12.75">
      <c r="A42" s="16">
        <v>39</v>
      </c>
      <c r="B42" s="17" t="s">
        <v>18</v>
      </c>
      <c r="C42" s="18">
        <v>0.009027777777777779</v>
      </c>
      <c r="D42" s="18">
        <v>0.016296296296296295</v>
      </c>
      <c r="E42" s="18">
        <f t="shared" si="2"/>
        <v>0.007268518518518516</v>
      </c>
      <c r="F42" s="17" t="s">
        <v>17</v>
      </c>
      <c r="G42" s="12">
        <v>28</v>
      </c>
    </row>
    <row r="43" spans="1:7" s="19" customFormat="1" ht="12.75">
      <c r="A43" s="16">
        <v>40</v>
      </c>
      <c r="B43" s="17" t="s">
        <v>55</v>
      </c>
      <c r="C43" s="18">
        <v>0.009027777777777779</v>
      </c>
      <c r="D43" s="18">
        <v>0.016296296296296295</v>
      </c>
      <c r="E43" s="18">
        <f t="shared" si="2"/>
        <v>0.007268518518518516</v>
      </c>
      <c r="F43" s="17" t="s">
        <v>17</v>
      </c>
      <c r="G43" s="12">
        <v>28</v>
      </c>
    </row>
    <row r="44" spans="1:7" s="1" customFormat="1" ht="12.75">
      <c r="A44" s="9">
        <v>41</v>
      </c>
      <c r="B44" s="10" t="s">
        <v>19</v>
      </c>
      <c r="C44" s="11">
        <v>0.02152777777777778</v>
      </c>
      <c r="D44" s="11">
        <v>0.042361111111111106</v>
      </c>
      <c r="E44" s="11">
        <f t="shared" si="2"/>
        <v>0.020833333333333325</v>
      </c>
      <c r="F44" s="10" t="s">
        <v>20</v>
      </c>
      <c r="G44" s="8">
        <v>22</v>
      </c>
    </row>
    <row r="45" spans="1:7" s="1" customFormat="1" ht="12.75">
      <c r="A45" s="9">
        <v>42</v>
      </c>
      <c r="B45" s="10" t="s">
        <v>56</v>
      </c>
      <c r="C45" s="11">
        <v>0.03263888888888889</v>
      </c>
      <c r="D45" s="11">
        <v>0.044328703703703703</v>
      </c>
      <c r="E45" s="11">
        <f t="shared" si="2"/>
        <v>0.011689814814814813</v>
      </c>
      <c r="F45" s="10" t="s">
        <v>20</v>
      </c>
      <c r="G45" s="12">
        <v>20</v>
      </c>
    </row>
    <row r="46" spans="1:7" s="1" customFormat="1" ht="12.75">
      <c r="A46" s="9">
        <v>43</v>
      </c>
      <c r="B46" s="10" t="s">
        <v>57</v>
      </c>
      <c r="C46" s="11">
        <v>0.03263888888888889</v>
      </c>
      <c r="D46" s="11">
        <v>0.044328703703703703</v>
      </c>
      <c r="E46" s="11">
        <f t="shared" si="2"/>
        <v>0.011689814814814813</v>
      </c>
      <c r="F46" s="10" t="s">
        <v>20</v>
      </c>
      <c r="G46" s="12">
        <v>20</v>
      </c>
    </row>
    <row r="47" spans="1:7" s="1" customFormat="1" ht="12.75">
      <c r="A47" s="9">
        <v>44</v>
      </c>
      <c r="B47" s="10" t="s">
        <v>58</v>
      </c>
      <c r="C47" s="11">
        <v>0.03263888888888889</v>
      </c>
      <c r="D47" s="11">
        <v>0.044328703703703703</v>
      </c>
      <c r="E47" s="11">
        <f t="shared" si="2"/>
        <v>0.011689814814814813</v>
      </c>
      <c r="F47" s="10" t="s">
        <v>20</v>
      </c>
      <c r="G47" s="8">
        <v>20</v>
      </c>
    </row>
    <row r="48" spans="1:8" s="19" customFormat="1" ht="12.75">
      <c r="A48" s="16">
        <v>22</v>
      </c>
      <c r="B48" s="17" t="s">
        <v>59</v>
      </c>
      <c r="C48" s="18">
        <v>0.015277777777777777</v>
      </c>
      <c r="D48" s="18">
        <v>0.03703703703703704</v>
      </c>
      <c r="E48" s="18">
        <f>D48-C48</f>
        <v>0.021759259259259263</v>
      </c>
      <c r="F48" s="20" t="s">
        <v>21</v>
      </c>
      <c r="G48" s="12">
        <v>14</v>
      </c>
      <c r="H48" s="21"/>
    </row>
    <row r="49" spans="1:7" s="1" customFormat="1" ht="13.5" thickBot="1">
      <c r="A49" s="22">
        <v>45</v>
      </c>
      <c r="B49" s="23" t="s">
        <v>60</v>
      </c>
      <c r="C49" s="24">
        <v>0.02152777777777778</v>
      </c>
      <c r="D49" s="24">
        <v>0.04027777777777778</v>
      </c>
      <c r="E49" s="24">
        <f t="shared" si="2"/>
        <v>0.01875</v>
      </c>
      <c r="F49" s="23" t="s">
        <v>22</v>
      </c>
      <c r="G49" s="12">
        <v>12</v>
      </c>
    </row>
    <row r="50" s="1" customFormat="1" ht="12.75"/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41" sqref="E41"/>
    </sheetView>
  </sheetViews>
  <sheetFormatPr defaultColWidth="9.00390625" defaultRowHeight="12.75"/>
  <cols>
    <col min="1" max="1" width="5.75390625" style="0" customWidth="1"/>
    <col min="2" max="2" width="22.875" style="0" customWidth="1"/>
    <col min="5" max="5" width="10.875" style="0" customWidth="1"/>
    <col min="6" max="6" width="12.375" style="0" customWidth="1"/>
  </cols>
  <sheetData>
    <row r="1" spans="1:7" ht="12.75">
      <c r="A1" s="1"/>
      <c r="B1" s="28" t="s">
        <v>64</v>
      </c>
      <c r="C1" s="28"/>
      <c r="D1" s="28"/>
      <c r="E1" s="28"/>
      <c r="F1" s="1"/>
      <c r="G1" s="1"/>
    </row>
    <row r="2" spans="1:7" ht="13.5" thickBot="1">
      <c r="A2" s="1"/>
      <c r="B2" s="1"/>
      <c r="C2" s="1"/>
      <c r="D2" s="1"/>
      <c r="E2" s="1"/>
      <c r="F2" s="1"/>
      <c r="G2" s="1"/>
    </row>
    <row r="3" spans="1:7" ht="13.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2.75">
      <c r="A4" s="5">
        <v>1</v>
      </c>
      <c r="B4" s="6" t="s">
        <v>65</v>
      </c>
      <c r="C4" s="7">
        <v>0.0125</v>
      </c>
      <c r="D4" s="7">
        <v>0.025277777777777777</v>
      </c>
      <c r="E4" s="7">
        <f aca="true" t="shared" si="0" ref="E4:E33">D4-C4</f>
        <v>0.012777777777777777</v>
      </c>
      <c r="F4" s="6"/>
      <c r="G4" s="8">
        <v>100</v>
      </c>
    </row>
    <row r="5" spans="1:7" ht="12.75">
      <c r="A5" s="9">
        <v>2</v>
      </c>
      <c r="B5" s="10" t="s">
        <v>66</v>
      </c>
      <c r="C5" s="11">
        <v>0.03125</v>
      </c>
      <c r="D5" s="11">
        <v>0.04554398148148148</v>
      </c>
      <c r="E5" s="11">
        <f t="shared" si="0"/>
        <v>0.014293981481481477</v>
      </c>
      <c r="F5" s="10"/>
      <c r="G5" s="12">
        <v>97</v>
      </c>
    </row>
    <row r="6" spans="1:7" ht="12.75">
      <c r="A6" s="9">
        <v>3</v>
      </c>
      <c r="B6" s="10" t="s">
        <v>67</v>
      </c>
      <c r="C6" s="11">
        <v>0.013888888888888888</v>
      </c>
      <c r="D6" s="11">
        <v>0.02847222222222222</v>
      </c>
      <c r="E6" s="11">
        <f t="shared" si="0"/>
        <v>0.014583333333333334</v>
      </c>
      <c r="F6" s="10"/>
      <c r="G6" s="12">
        <v>94</v>
      </c>
    </row>
    <row r="7" spans="1:7" ht="12.75">
      <c r="A7" s="9">
        <v>4</v>
      </c>
      <c r="B7" s="10" t="s">
        <v>68</v>
      </c>
      <c r="C7" s="11">
        <v>0.013194444444444444</v>
      </c>
      <c r="D7" s="11">
        <v>0.028738425925925928</v>
      </c>
      <c r="E7" s="11">
        <f t="shared" si="0"/>
        <v>0.015543981481481483</v>
      </c>
      <c r="F7" s="10"/>
      <c r="G7" s="8">
        <v>91</v>
      </c>
    </row>
    <row r="8" spans="1:7" ht="12.75">
      <c r="A8" s="9">
        <v>5</v>
      </c>
      <c r="B8" s="10" t="s">
        <v>69</v>
      </c>
      <c r="C8" s="11">
        <v>0.018055555555555557</v>
      </c>
      <c r="D8" s="11">
        <v>0.03396990740740741</v>
      </c>
      <c r="E8" s="11">
        <f t="shared" si="0"/>
        <v>0.01591435185185185</v>
      </c>
      <c r="F8" s="10"/>
      <c r="G8" s="12">
        <v>88</v>
      </c>
    </row>
    <row r="9" spans="1:7" ht="12.75">
      <c r="A9" s="9">
        <v>6</v>
      </c>
      <c r="B9" s="10" t="s">
        <v>70</v>
      </c>
      <c r="C9" s="11">
        <v>0.030555555555555555</v>
      </c>
      <c r="D9" s="11">
        <v>0.04646990740740741</v>
      </c>
      <c r="E9" s="11">
        <f t="shared" si="0"/>
        <v>0.015914351851851857</v>
      </c>
      <c r="F9" s="10"/>
      <c r="G9" s="12">
        <v>85</v>
      </c>
    </row>
    <row r="10" spans="1:7" ht="12.75">
      <c r="A10" s="9">
        <v>7</v>
      </c>
      <c r="B10" s="10" t="s">
        <v>71</v>
      </c>
      <c r="C10" s="11">
        <v>0.03263888888888889</v>
      </c>
      <c r="D10" s="11">
        <v>0.049166666666666664</v>
      </c>
      <c r="E10" s="11">
        <f t="shared" si="0"/>
        <v>0.016527777777777773</v>
      </c>
      <c r="F10" s="10"/>
      <c r="G10" s="8">
        <v>82</v>
      </c>
    </row>
    <row r="11" spans="1:7" ht="12.75">
      <c r="A11" s="9">
        <v>8</v>
      </c>
      <c r="B11" s="10" t="s">
        <v>72</v>
      </c>
      <c r="C11" s="11">
        <v>0.044444444444444446</v>
      </c>
      <c r="D11" s="11">
        <v>0.06118055555555555</v>
      </c>
      <c r="E11" s="11">
        <f t="shared" si="0"/>
        <v>0.016736111111111104</v>
      </c>
      <c r="F11" s="10"/>
      <c r="G11" s="12">
        <v>79</v>
      </c>
    </row>
    <row r="12" spans="1:7" ht="12.75">
      <c r="A12" s="9">
        <v>9</v>
      </c>
      <c r="B12" s="10" t="s">
        <v>73</v>
      </c>
      <c r="C12" s="11">
        <v>0.05486111111111111</v>
      </c>
      <c r="D12" s="11">
        <v>0.07175925925925926</v>
      </c>
      <c r="E12" s="11">
        <f t="shared" si="0"/>
        <v>0.016898148148148148</v>
      </c>
      <c r="F12" s="10"/>
      <c r="G12" s="12">
        <v>76</v>
      </c>
    </row>
    <row r="13" spans="1:7" ht="12.75">
      <c r="A13" s="9">
        <v>10</v>
      </c>
      <c r="B13" s="10" t="s">
        <v>74</v>
      </c>
      <c r="C13" s="11">
        <v>0.029861111111111113</v>
      </c>
      <c r="D13" s="11">
        <v>0.04806712962962963</v>
      </c>
      <c r="E13" s="11">
        <f t="shared" si="0"/>
        <v>0.01820601851851852</v>
      </c>
      <c r="F13" s="10"/>
      <c r="G13" s="8">
        <v>73</v>
      </c>
    </row>
    <row r="14" spans="1:7" ht="12.75">
      <c r="A14" s="9">
        <v>11</v>
      </c>
      <c r="B14" s="10" t="s">
        <v>75</v>
      </c>
      <c r="C14" s="11">
        <v>0.05</v>
      </c>
      <c r="D14" s="11">
        <v>0.06840277777777777</v>
      </c>
      <c r="E14" s="11">
        <f t="shared" si="0"/>
        <v>0.018402777777777768</v>
      </c>
      <c r="F14" s="10"/>
      <c r="G14" s="12">
        <v>70</v>
      </c>
    </row>
    <row r="15" spans="1:7" ht="12.75">
      <c r="A15" s="9">
        <v>12</v>
      </c>
      <c r="B15" s="10" t="s">
        <v>76</v>
      </c>
      <c r="C15" s="11">
        <v>0.029166666666666664</v>
      </c>
      <c r="D15" s="11">
        <v>0.04902777777777778</v>
      </c>
      <c r="E15" s="11">
        <f t="shared" si="0"/>
        <v>0.019861111111111118</v>
      </c>
      <c r="F15" s="10"/>
      <c r="G15" s="12">
        <v>67</v>
      </c>
    </row>
    <row r="16" spans="1:7" ht="12.75">
      <c r="A16" s="9">
        <v>13</v>
      </c>
      <c r="B16" s="10" t="s">
        <v>77</v>
      </c>
      <c r="C16" s="11">
        <v>0.013888888888888888</v>
      </c>
      <c r="D16" s="11">
        <v>0.034895833333333334</v>
      </c>
      <c r="E16" s="11">
        <f t="shared" si="0"/>
        <v>0.021006944444444446</v>
      </c>
      <c r="F16" s="10"/>
      <c r="G16" s="8">
        <v>64</v>
      </c>
    </row>
    <row r="17" spans="1:7" ht="12.75">
      <c r="A17" s="9">
        <v>14</v>
      </c>
      <c r="B17" s="10" t="s">
        <v>78</v>
      </c>
      <c r="C17" s="11">
        <v>0.007638888888888889</v>
      </c>
      <c r="D17" s="11">
        <v>0.028761574074074075</v>
      </c>
      <c r="E17" s="11">
        <f t="shared" si="0"/>
        <v>0.021122685185185185</v>
      </c>
      <c r="F17" s="10"/>
      <c r="G17" s="12">
        <v>61</v>
      </c>
    </row>
    <row r="18" spans="1:7" ht="12.75">
      <c r="A18" s="9">
        <v>15</v>
      </c>
      <c r="B18" s="10" t="s">
        <v>79</v>
      </c>
      <c r="C18" s="11">
        <v>0.015277777777777777</v>
      </c>
      <c r="D18" s="11">
        <v>0.037141203703703704</v>
      </c>
      <c r="E18" s="11">
        <f t="shared" si="0"/>
        <v>0.021863425925925925</v>
      </c>
      <c r="F18" s="10"/>
      <c r="G18" s="12">
        <v>58</v>
      </c>
    </row>
    <row r="19" spans="1:7" ht="12.75">
      <c r="A19" s="9">
        <v>16</v>
      </c>
      <c r="B19" s="10" t="s">
        <v>80</v>
      </c>
      <c r="C19" s="11">
        <v>0.019444444444444445</v>
      </c>
      <c r="D19" s="11">
        <v>0.0421875</v>
      </c>
      <c r="E19" s="11">
        <f t="shared" si="0"/>
        <v>0.022743055555555558</v>
      </c>
      <c r="F19" s="10"/>
      <c r="G19" s="8">
        <v>55</v>
      </c>
    </row>
    <row r="20" spans="1:7" ht="12.75">
      <c r="A20" s="9">
        <v>17</v>
      </c>
      <c r="B20" s="10" t="s">
        <v>81</v>
      </c>
      <c r="C20" s="11">
        <v>0.017361111111111112</v>
      </c>
      <c r="D20" s="11">
        <v>0.04244212962962963</v>
      </c>
      <c r="E20" s="11">
        <f t="shared" si="0"/>
        <v>0.025081018518518516</v>
      </c>
      <c r="F20" s="10"/>
      <c r="G20" s="12">
        <v>52</v>
      </c>
    </row>
    <row r="21" spans="1:7" ht="12.75">
      <c r="A21" s="9">
        <v>18</v>
      </c>
      <c r="B21" s="10" t="s">
        <v>82</v>
      </c>
      <c r="C21" s="11">
        <v>0</v>
      </c>
      <c r="D21" s="11">
        <v>0.025752314814814815</v>
      </c>
      <c r="E21" s="11">
        <f t="shared" si="0"/>
        <v>0.025752314814814815</v>
      </c>
      <c r="F21" s="10"/>
      <c r="G21" s="12">
        <v>49</v>
      </c>
    </row>
    <row r="22" spans="1:7" ht="12.75">
      <c r="A22" s="9">
        <v>19</v>
      </c>
      <c r="B22" s="10" t="s">
        <v>83</v>
      </c>
      <c r="C22" s="11">
        <v>0.006944444444444444</v>
      </c>
      <c r="D22" s="11">
        <v>0.04710648148148148</v>
      </c>
      <c r="E22" s="11">
        <f t="shared" si="0"/>
        <v>0.04016203703703704</v>
      </c>
      <c r="F22" s="10"/>
      <c r="G22" s="8">
        <v>46</v>
      </c>
    </row>
    <row r="23" spans="1:7" ht="12.75">
      <c r="A23" s="9">
        <v>20</v>
      </c>
      <c r="B23" s="10" t="s">
        <v>84</v>
      </c>
      <c r="C23" s="11">
        <v>0.03333333333333333</v>
      </c>
      <c r="D23" s="11">
        <v>0.08159722222222222</v>
      </c>
      <c r="E23" s="11">
        <f t="shared" si="0"/>
        <v>0.04826388888888889</v>
      </c>
      <c r="F23" s="10"/>
      <c r="G23" s="12">
        <v>43</v>
      </c>
    </row>
    <row r="24" spans="1:7" ht="12.75">
      <c r="A24" s="9">
        <v>21</v>
      </c>
      <c r="B24" s="10" t="s">
        <v>85</v>
      </c>
      <c r="C24" s="11">
        <v>0.025694444444444447</v>
      </c>
      <c r="D24" s="11">
        <v>0.058275462962962966</v>
      </c>
      <c r="E24" s="11">
        <f t="shared" si="0"/>
        <v>0.03258101851851852</v>
      </c>
      <c r="F24" s="10" t="s">
        <v>86</v>
      </c>
      <c r="G24" s="12">
        <v>40</v>
      </c>
    </row>
    <row r="25" spans="1:7" ht="12.75">
      <c r="A25" s="9">
        <v>22</v>
      </c>
      <c r="B25" s="10" t="s">
        <v>87</v>
      </c>
      <c r="C25" s="11">
        <v>0.03194444444444445</v>
      </c>
      <c r="D25" s="11">
        <v>0.08159722222222222</v>
      </c>
      <c r="E25" s="11">
        <f t="shared" si="0"/>
        <v>0.049652777777777775</v>
      </c>
      <c r="F25" s="10" t="s">
        <v>86</v>
      </c>
      <c r="G25" s="8">
        <v>37</v>
      </c>
    </row>
    <row r="26" spans="1:7" ht="12.75">
      <c r="A26" s="9">
        <v>23</v>
      </c>
      <c r="B26" s="10" t="s">
        <v>88</v>
      </c>
      <c r="C26" s="11">
        <v>0.00625</v>
      </c>
      <c r="D26" s="11">
        <v>0.042025462962962966</v>
      </c>
      <c r="E26" s="11">
        <f t="shared" si="0"/>
        <v>0.03577546296296297</v>
      </c>
      <c r="F26" s="10" t="s">
        <v>89</v>
      </c>
      <c r="G26" s="12">
        <v>34</v>
      </c>
    </row>
    <row r="27" spans="1:7" ht="12.75">
      <c r="A27" s="9">
        <v>24</v>
      </c>
      <c r="B27" s="10" t="s">
        <v>14</v>
      </c>
      <c r="C27" s="11">
        <v>0.03333333333333333</v>
      </c>
      <c r="D27" s="11">
        <v>0.04861111111111111</v>
      </c>
      <c r="E27" s="11">
        <f t="shared" si="0"/>
        <v>0.015277777777777779</v>
      </c>
      <c r="F27" s="10" t="s">
        <v>15</v>
      </c>
      <c r="G27" s="12">
        <v>31</v>
      </c>
    </row>
    <row r="28" spans="1:7" ht="12.75">
      <c r="A28" s="9">
        <v>25</v>
      </c>
      <c r="B28" s="10" t="s">
        <v>10</v>
      </c>
      <c r="C28" s="11">
        <v>0.030555555555555555</v>
      </c>
      <c r="D28" s="11">
        <v>0.07916666666666666</v>
      </c>
      <c r="E28" s="11">
        <f t="shared" si="0"/>
        <v>0.048611111111111105</v>
      </c>
      <c r="F28" s="10" t="s">
        <v>15</v>
      </c>
      <c r="G28" s="8">
        <v>28</v>
      </c>
    </row>
    <row r="29" spans="1:7" ht="12.75">
      <c r="A29" s="9">
        <v>26</v>
      </c>
      <c r="B29" s="10" t="s">
        <v>11</v>
      </c>
      <c r="C29" s="11">
        <v>0.030555555555555555</v>
      </c>
      <c r="D29" s="11">
        <v>0.08089120370370372</v>
      </c>
      <c r="E29" s="11">
        <f t="shared" si="0"/>
        <v>0.05033564814814816</v>
      </c>
      <c r="F29" s="10" t="s">
        <v>15</v>
      </c>
      <c r="G29" s="12">
        <v>25</v>
      </c>
    </row>
    <row r="30" spans="1:7" ht="12.75">
      <c r="A30" s="9">
        <v>27</v>
      </c>
      <c r="B30" s="10" t="s">
        <v>90</v>
      </c>
      <c r="C30" s="11">
        <v>0</v>
      </c>
      <c r="D30" s="11">
        <v>0.017361111111111112</v>
      </c>
      <c r="E30" s="11">
        <f t="shared" si="0"/>
        <v>0.017361111111111112</v>
      </c>
      <c r="F30" s="10" t="s">
        <v>21</v>
      </c>
      <c r="G30" s="12">
        <v>22</v>
      </c>
    </row>
    <row r="31" spans="1:7" ht="12.75">
      <c r="A31" s="9">
        <v>28</v>
      </c>
      <c r="B31" s="10" t="s">
        <v>91</v>
      </c>
      <c r="C31" s="11">
        <v>0</v>
      </c>
      <c r="D31" s="11">
        <v>0.017361111111111112</v>
      </c>
      <c r="E31" s="11">
        <f t="shared" si="0"/>
        <v>0.017361111111111112</v>
      </c>
      <c r="F31" s="10" t="s">
        <v>21</v>
      </c>
      <c r="G31" s="8">
        <v>22</v>
      </c>
    </row>
    <row r="32" spans="1:7" ht="12.75">
      <c r="A32" s="9">
        <v>29</v>
      </c>
      <c r="B32" s="10" t="s">
        <v>92</v>
      </c>
      <c r="C32" s="11">
        <v>0</v>
      </c>
      <c r="D32" s="11">
        <v>0.0173611111111111</v>
      </c>
      <c r="E32" s="11">
        <f t="shared" si="0"/>
        <v>0.0173611111111111</v>
      </c>
      <c r="F32" s="10" t="s">
        <v>21</v>
      </c>
      <c r="G32" s="12">
        <v>22</v>
      </c>
    </row>
    <row r="33" spans="1:7" ht="13.5" thickBot="1">
      <c r="A33" s="22">
        <v>30</v>
      </c>
      <c r="B33" s="23" t="s">
        <v>93</v>
      </c>
      <c r="C33" s="24">
        <v>0</v>
      </c>
      <c r="D33" s="24">
        <v>0.0173611111111111</v>
      </c>
      <c r="E33" s="24">
        <f t="shared" si="0"/>
        <v>0.0173611111111111</v>
      </c>
      <c r="F33" s="23" t="s">
        <v>21</v>
      </c>
      <c r="G33" s="12">
        <v>22</v>
      </c>
    </row>
    <row r="34" spans="1:7" ht="12.75">
      <c r="A34" s="1"/>
      <c r="B34" s="1"/>
      <c r="C34" s="1"/>
      <c r="D34" s="1"/>
      <c r="E34" s="1"/>
      <c r="F34" s="1"/>
      <c r="G34" s="1"/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0">
      <selection activeCell="J47" sqref="J47"/>
    </sheetView>
  </sheetViews>
  <sheetFormatPr defaultColWidth="9.00390625" defaultRowHeight="12.75"/>
  <cols>
    <col min="1" max="1" width="7.25390625" style="0" customWidth="1"/>
    <col min="2" max="2" width="22.125" style="0" customWidth="1"/>
    <col min="3" max="3" width="8.375" style="0" customWidth="1"/>
    <col min="4" max="4" width="10.375" style="0" customWidth="1"/>
    <col min="5" max="5" width="10.25390625" style="50" customWidth="1"/>
    <col min="6" max="6" width="9.25390625" style="0" customWidth="1"/>
  </cols>
  <sheetData>
    <row r="1" spans="1:7" ht="15">
      <c r="A1" s="1"/>
      <c r="B1" s="38" t="s">
        <v>63</v>
      </c>
      <c r="C1" s="38"/>
      <c r="D1" s="38"/>
      <c r="E1" s="38"/>
      <c r="F1" s="1"/>
      <c r="G1" s="1"/>
    </row>
    <row r="2" spans="1:7" ht="15">
      <c r="A2" s="1"/>
      <c r="B2" s="25" t="s">
        <v>139</v>
      </c>
      <c r="C2" s="25"/>
      <c r="D2" s="25"/>
      <c r="E2" s="25"/>
      <c r="F2" s="1"/>
      <c r="G2" s="1"/>
    </row>
    <row r="3" spans="1:7" ht="13.5" thickBot="1">
      <c r="A3" s="1"/>
      <c r="B3" s="26" t="s">
        <v>138</v>
      </c>
      <c r="C3" s="1"/>
      <c r="D3" s="1"/>
      <c r="E3" s="48"/>
      <c r="F3" s="1"/>
      <c r="G3" s="1"/>
    </row>
    <row r="4" spans="1:8" ht="13.5" thickBot="1">
      <c r="A4" s="44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140</v>
      </c>
      <c r="G4" s="44" t="s">
        <v>137</v>
      </c>
      <c r="H4" s="44" t="s">
        <v>6</v>
      </c>
    </row>
    <row r="5" spans="1:8" ht="12.75">
      <c r="A5" s="41">
        <v>1</v>
      </c>
      <c r="B5" s="39" t="s">
        <v>24</v>
      </c>
      <c r="C5" s="34">
        <v>0</v>
      </c>
      <c r="D5" s="35">
        <v>0.01105324074074074</v>
      </c>
      <c r="E5" s="36">
        <f>D5-C5</f>
        <v>0.01105324074074074</v>
      </c>
      <c r="F5" s="37"/>
      <c r="G5" s="37">
        <v>1</v>
      </c>
      <c r="H5" s="37">
        <v>100</v>
      </c>
    </row>
    <row r="6" spans="1:8" ht="12.75">
      <c r="A6" s="42">
        <v>2</v>
      </c>
      <c r="B6" s="40" t="s">
        <v>94</v>
      </c>
      <c r="C6" s="29">
        <v>0.034027777777777775</v>
      </c>
      <c r="D6" s="30">
        <v>0.04545138888888889</v>
      </c>
      <c r="E6" s="31">
        <f>D6-C6</f>
        <v>0.011423611111111114</v>
      </c>
      <c r="F6" s="32"/>
      <c r="G6" s="32">
        <v>2</v>
      </c>
      <c r="H6" s="32">
        <v>98</v>
      </c>
    </row>
    <row r="7" spans="1:8" ht="12.75">
      <c r="A7" s="42">
        <v>3</v>
      </c>
      <c r="B7" s="40" t="s">
        <v>95</v>
      </c>
      <c r="C7" s="29">
        <v>0.011111111111111112</v>
      </c>
      <c r="D7" s="30">
        <v>0.023912037037037034</v>
      </c>
      <c r="E7" s="31">
        <f>D7-C7</f>
        <v>0.012800925925925922</v>
      </c>
      <c r="F7" s="32"/>
      <c r="G7" s="32">
        <v>3</v>
      </c>
      <c r="H7" s="32">
        <v>96</v>
      </c>
    </row>
    <row r="8" spans="1:8" ht="12.75">
      <c r="A8" s="42">
        <v>4</v>
      </c>
      <c r="B8" s="40" t="s">
        <v>96</v>
      </c>
      <c r="C8" s="29">
        <v>0.016666666666666666</v>
      </c>
      <c r="D8" s="30">
        <v>0.02989583333333333</v>
      </c>
      <c r="E8" s="31">
        <f>D8-C8</f>
        <v>0.013229166666666663</v>
      </c>
      <c r="F8" s="32"/>
      <c r="G8" s="32">
        <v>4</v>
      </c>
      <c r="H8" s="37">
        <v>94</v>
      </c>
    </row>
    <row r="9" spans="1:8" ht="12.75">
      <c r="A9" s="42">
        <v>5</v>
      </c>
      <c r="B9" s="40" t="s">
        <v>27</v>
      </c>
      <c r="C9" s="29">
        <v>0.00763888888888889</v>
      </c>
      <c r="D9" s="30">
        <v>0.021215277777777777</v>
      </c>
      <c r="E9" s="31">
        <f>D9-C9</f>
        <v>0.013576388888888888</v>
      </c>
      <c r="F9" s="32"/>
      <c r="G9" s="32">
        <v>5</v>
      </c>
      <c r="H9" s="32">
        <v>92</v>
      </c>
    </row>
    <row r="10" spans="1:8" ht="12.75">
      <c r="A10" s="42">
        <v>6</v>
      </c>
      <c r="B10" s="40" t="s">
        <v>97</v>
      </c>
      <c r="C10" s="29">
        <v>0.010416666666666666</v>
      </c>
      <c r="D10" s="30">
        <v>0.02423611111111111</v>
      </c>
      <c r="E10" s="31">
        <f>D10-C10</f>
        <v>0.013819444444444445</v>
      </c>
      <c r="F10" s="32"/>
      <c r="G10" s="32">
        <v>6</v>
      </c>
      <c r="H10" s="32">
        <v>90</v>
      </c>
    </row>
    <row r="11" spans="1:8" ht="12.75">
      <c r="A11" s="42">
        <v>7</v>
      </c>
      <c r="B11" s="40" t="s">
        <v>98</v>
      </c>
      <c r="C11" s="29">
        <v>0.029861111111111113</v>
      </c>
      <c r="D11" s="30">
        <v>0.04378472222222222</v>
      </c>
      <c r="E11" s="31">
        <f>D11-C11</f>
        <v>0.013923611111111105</v>
      </c>
      <c r="F11" s="32"/>
      <c r="G11" s="32">
        <v>7</v>
      </c>
      <c r="H11" s="37">
        <v>88</v>
      </c>
    </row>
    <row r="12" spans="1:8" ht="12.75">
      <c r="A12" s="42">
        <v>8</v>
      </c>
      <c r="B12" s="40" t="s">
        <v>99</v>
      </c>
      <c r="C12" s="29">
        <v>0.010069444444444445</v>
      </c>
      <c r="D12" s="30">
        <v>0.02407407407407407</v>
      </c>
      <c r="E12" s="31">
        <f>D12-C12</f>
        <v>0.014004629629629626</v>
      </c>
      <c r="F12" s="32"/>
      <c r="G12" s="32">
        <v>8</v>
      </c>
      <c r="H12" s="32">
        <v>86</v>
      </c>
    </row>
    <row r="13" spans="1:8" ht="12.75">
      <c r="A13" s="43">
        <v>9</v>
      </c>
      <c r="B13" s="40" t="s">
        <v>100</v>
      </c>
      <c r="C13" s="29">
        <v>0.020833333333333332</v>
      </c>
      <c r="D13" s="30">
        <v>0.03483796296296296</v>
      </c>
      <c r="E13" s="31">
        <f>D13-C13</f>
        <v>0.014004629629629627</v>
      </c>
      <c r="F13" s="32"/>
      <c r="G13" s="32">
        <v>8</v>
      </c>
      <c r="H13" s="32">
        <v>86</v>
      </c>
    </row>
    <row r="14" spans="1:8" ht="13.5" thickBot="1">
      <c r="A14" s="42">
        <v>10</v>
      </c>
      <c r="B14" s="40" t="s">
        <v>101</v>
      </c>
      <c r="C14" s="29">
        <v>0.05555555555555555</v>
      </c>
      <c r="D14" s="33">
        <v>0.07023148148148149</v>
      </c>
      <c r="E14" s="31">
        <f>D14-C14</f>
        <v>0.01467592592592594</v>
      </c>
      <c r="F14" s="32"/>
      <c r="G14" s="32">
        <v>10</v>
      </c>
      <c r="H14" s="37">
        <v>82</v>
      </c>
    </row>
    <row r="15" spans="1:8" ht="12.75">
      <c r="A15" s="41">
        <v>11</v>
      </c>
      <c r="B15" s="40" t="s">
        <v>142</v>
      </c>
      <c r="C15" s="34">
        <v>0</v>
      </c>
      <c r="D15" s="35">
        <v>0.014814814814814814</v>
      </c>
      <c r="E15" s="49">
        <v>0.014814814814814814</v>
      </c>
      <c r="F15" s="32"/>
      <c r="G15" s="37">
        <v>11</v>
      </c>
      <c r="H15" s="32">
        <v>80</v>
      </c>
    </row>
    <row r="16" spans="1:8" ht="12.75">
      <c r="A16" s="42">
        <v>12</v>
      </c>
      <c r="B16" s="40" t="s">
        <v>102</v>
      </c>
      <c r="C16" s="29">
        <v>0.04652777777777778</v>
      </c>
      <c r="D16" s="30">
        <v>0.06209490740740741</v>
      </c>
      <c r="E16" s="31">
        <f>D16-C16</f>
        <v>0.015567129629629632</v>
      </c>
      <c r="F16" s="32"/>
      <c r="G16" s="32">
        <v>12</v>
      </c>
      <c r="H16" s="32">
        <v>78</v>
      </c>
    </row>
    <row r="17" spans="1:8" ht="12.75">
      <c r="A17" s="42">
        <v>13</v>
      </c>
      <c r="B17" s="40" t="s">
        <v>103</v>
      </c>
      <c r="C17" s="29">
        <v>0.036111111111111115</v>
      </c>
      <c r="D17" s="30">
        <v>0.051724537037037034</v>
      </c>
      <c r="E17" s="31">
        <f>D17-C17</f>
        <v>0.01561342592592592</v>
      </c>
      <c r="F17" s="32"/>
      <c r="G17" s="32">
        <v>13</v>
      </c>
      <c r="H17" s="37">
        <v>76</v>
      </c>
    </row>
    <row r="18" spans="1:8" ht="12.75">
      <c r="A18" s="42">
        <v>14</v>
      </c>
      <c r="B18" s="40" t="s">
        <v>104</v>
      </c>
      <c r="C18" s="29">
        <v>0.00833333333333333</v>
      </c>
      <c r="D18" s="30">
        <v>0.024131944444444445</v>
      </c>
      <c r="E18" s="31">
        <f>D18-C18</f>
        <v>0.015798611111111117</v>
      </c>
      <c r="F18" s="32"/>
      <c r="G18" s="32">
        <v>14</v>
      </c>
      <c r="H18" s="32">
        <v>74</v>
      </c>
    </row>
    <row r="19" spans="1:8" ht="12.75">
      <c r="A19" s="42">
        <v>15</v>
      </c>
      <c r="B19" s="40" t="s">
        <v>105</v>
      </c>
      <c r="C19" s="29">
        <v>0.01423611111111111</v>
      </c>
      <c r="D19" s="30">
        <v>0.03019675925925926</v>
      </c>
      <c r="E19" s="31">
        <f>D19-C19</f>
        <v>0.015960648148148147</v>
      </c>
      <c r="F19" s="32"/>
      <c r="G19" s="32">
        <v>15</v>
      </c>
      <c r="H19" s="32">
        <v>72</v>
      </c>
    </row>
    <row r="20" spans="1:8" ht="12.75">
      <c r="A20" s="42">
        <v>16</v>
      </c>
      <c r="B20" s="40" t="s">
        <v>106</v>
      </c>
      <c r="C20" s="29">
        <v>0.03333333333333333</v>
      </c>
      <c r="D20" s="33">
        <v>0.04958333333333334</v>
      </c>
      <c r="E20" s="31">
        <f>D20-C20</f>
        <v>0.016250000000000007</v>
      </c>
      <c r="F20" s="32"/>
      <c r="G20" s="32">
        <v>16</v>
      </c>
      <c r="H20" s="37">
        <v>70</v>
      </c>
    </row>
    <row r="21" spans="1:8" ht="12.75">
      <c r="A21" s="42">
        <v>17</v>
      </c>
      <c r="B21" s="40" t="s">
        <v>107</v>
      </c>
      <c r="C21" s="29">
        <v>0.008680555555555556</v>
      </c>
      <c r="D21" s="30">
        <v>0.0253125</v>
      </c>
      <c r="E21" s="31">
        <f>D21-C21</f>
        <v>0.016631944444444446</v>
      </c>
      <c r="F21" s="32"/>
      <c r="G21" s="32">
        <v>17</v>
      </c>
      <c r="H21" s="32">
        <v>68</v>
      </c>
    </row>
    <row r="22" spans="1:8" ht="12.75">
      <c r="A22" s="42">
        <v>18</v>
      </c>
      <c r="B22" s="40" t="s">
        <v>59</v>
      </c>
      <c r="C22" s="29">
        <v>0.0138888888888889</v>
      </c>
      <c r="D22" s="30">
        <v>0.03068287037037037</v>
      </c>
      <c r="E22" s="31">
        <f>D22-C22</f>
        <v>0.016793981481481472</v>
      </c>
      <c r="F22" s="32"/>
      <c r="G22" s="32">
        <v>18</v>
      </c>
      <c r="H22" s="32">
        <v>66</v>
      </c>
    </row>
    <row r="23" spans="1:8" ht="12.75">
      <c r="A23" s="43">
        <v>19</v>
      </c>
      <c r="B23" s="40" t="s">
        <v>108</v>
      </c>
      <c r="C23" s="29">
        <v>0.003472222222222222</v>
      </c>
      <c r="D23" s="30">
        <v>0.0203125</v>
      </c>
      <c r="E23" s="31">
        <f>D23-C23</f>
        <v>0.01684027777777778</v>
      </c>
      <c r="F23" s="32"/>
      <c r="G23" s="32">
        <v>19</v>
      </c>
      <c r="H23" s="37">
        <v>64</v>
      </c>
    </row>
    <row r="24" spans="1:8" ht="13.5" thickBot="1">
      <c r="A24" s="42">
        <v>20</v>
      </c>
      <c r="B24" s="40" t="s">
        <v>109</v>
      </c>
      <c r="C24" s="29">
        <v>0.041666666666666664</v>
      </c>
      <c r="D24" s="30">
        <v>0.05903935185185185</v>
      </c>
      <c r="E24" s="31">
        <f>D24-C24</f>
        <v>0.017372685185185185</v>
      </c>
      <c r="F24" s="32"/>
      <c r="G24" s="32">
        <v>20</v>
      </c>
      <c r="H24" s="32">
        <v>62</v>
      </c>
    </row>
    <row r="25" spans="1:8" ht="12.75">
      <c r="A25" s="41">
        <v>21</v>
      </c>
      <c r="B25" s="40" t="s">
        <v>110</v>
      </c>
      <c r="C25" s="29">
        <v>0.025</v>
      </c>
      <c r="D25" s="30">
        <v>0.04247685185185185</v>
      </c>
      <c r="E25" s="31">
        <f>D25-C25</f>
        <v>0.017476851851851848</v>
      </c>
      <c r="F25" s="32"/>
      <c r="G25" s="37">
        <v>21</v>
      </c>
      <c r="H25" s="32">
        <v>60</v>
      </c>
    </row>
    <row r="26" spans="1:8" ht="12.75">
      <c r="A26" s="42">
        <v>22</v>
      </c>
      <c r="B26" s="40" t="s">
        <v>111</v>
      </c>
      <c r="C26" s="29">
        <v>0.024652777777777777</v>
      </c>
      <c r="D26" s="33">
        <v>0.04693287037037037</v>
      </c>
      <c r="E26" s="31">
        <f>D26-C26</f>
        <v>0.02228009259259259</v>
      </c>
      <c r="F26" s="32"/>
      <c r="G26" s="32">
        <v>22</v>
      </c>
      <c r="H26" s="37">
        <v>58</v>
      </c>
    </row>
    <row r="27" spans="1:8" ht="12.75">
      <c r="A27" s="42">
        <v>23</v>
      </c>
      <c r="B27" s="40" t="s">
        <v>112</v>
      </c>
      <c r="C27" s="29">
        <v>0.00277777777777778</v>
      </c>
      <c r="D27" s="30">
        <v>0.025694444444444447</v>
      </c>
      <c r="E27" s="31">
        <f>D27-C27</f>
        <v>0.02291666666666667</v>
      </c>
      <c r="F27" s="32"/>
      <c r="G27" s="32">
        <v>23</v>
      </c>
      <c r="H27" s="32">
        <v>56</v>
      </c>
    </row>
    <row r="28" spans="1:8" ht="12.75">
      <c r="A28" s="42">
        <v>24</v>
      </c>
      <c r="B28" s="40" t="s">
        <v>113</v>
      </c>
      <c r="C28" s="29">
        <v>0.028125</v>
      </c>
      <c r="D28" s="30">
        <v>0.05142361111111111</v>
      </c>
      <c r="E28" s="31">
        <f>D28-C28</f>
        <v>0.023298611111111107</v>
      </c>
      <c r="F28" s="32"/>
      <c r="G28" s="32">
        <v>24</v>
      </c>
      <c r="H28" s="32">
        <v>54</v>
      </c>
    </row>
    <row r="29" spans="1:8" ht="12.75">
      <c r="A29" s="42">
        <v>25</v>
      </c>
      <c r="B29" s="40" t="s">
        <v>114</v>
      </c>
      <c r="C29" s="29">
        <v>0.028125</v>
      </c>
      <c r="D29" s="30">
        <v>0.05273148148148148</v>
      </c>
      <c r="E29" s="31">
        <f>D29-C29</f>
        <v>0.024606481481481483</v>
      </c>
      <c r="F29" s="32"/>
      <c r="G29" s="32">
        <v>25</v>
      </c>
      <c r="H29" s="37">
        <v>52</v>
      </c>
    </row>
    <row r="30" spans="1:8" ht="12.75">
      <c r="A30" s="42">
        <v>26</v>
      </c>
      <c r="B30" s="40" t="s">
        <v>115</v>
      </c>
      <c r="C30" s="29">
        <v>0.00625</v>
      </c>
      <c r="D30" s="30">
        <v>0.031018518518518515</v>
      </c>
      <c r="E30" s="31">
        <f>D30-C30</f>
        <v>0.024768518518518516</v>
      </c>
      <c r="F30" s="32"/>
      <c r="G30" s="32">
        <v>26</v>
      </c>
      <c r="H30" s="32">
        <v>50</v>
      </c>
    </row>
    <row r="31" spans="1:8" ht="12.75">
      <c r="A31" s="42">
        <v>27</v>
      </c>
      <c r="B31" s="40" t="s">
        <v>47</v>
      </c>
      <c r="C31" s="29">
        <v>0.00555555555555555</v>
      </c>
      <c r="D31" s="30">
        <v>0.03125</v>
      </c>
      <c r="E31" s="31">
        <f>D31-C31</f>
        <v>0.02569444444444445</v>
      </c>
      <c r="F31" s="32"/>
      <c r="G31" s="32">
        <v>27</v>
      </c>
      <c r="H31" s="32">
        <v>48</v>
      </c>
    </row>
    <row r="32" spans="1:8" ht="12.75">
      <c r="A32" s="42">
        <v>28</v>
      </c>
      <c r="B32" s="40" t="s">
        <v>49</v>
      </c>
      <c r="C32" s="29">
        <v>0.009027777777777779</v>
      </c>
      <c r="D32" s="30">
        <v>0.035069444444444445</v>
      </c>
      <c r="E32" s="31">
        <f>D32-C32</f>
        <v>0.026041666666666664</v>
      </c>
      <c r="F32" s="32"/>
      <c r="G32" s="32">
        <v>28</v>
      </c>
      <c r="H32" s="37">
        <v>46</v>
      </c>
    </row>
    <row r="33" spans="1:8" ht="12.75">
      <c r="A33" s="43">
        <v>29</v>
      </c>
      <c r="B33" s="40" t="s">
        <v>116</v>
      </c>
      <c r="C33" s="29">
        <v>0.0125</v>
      </c>
      <c r="D33" s="30">
        <v>0.038564814814814816</v>
      </c>
      <c r="E33" s="31">
        <f>D33-C33</f>
        <v>0.026064814814814815</v>
      </c>
      <c r="F33" s="32"/>
      <c r="G33" s="32">
        <v>29</v>
      </c>
      <c r="H33" s="32">
        <v>44</v>
      </c>
    </row>
    <row r="34" spans="1:8" ht="13.5" thickBot="1">
      <c r="A34" s="42">
        <v>30</v>
      </c>
      <c r="B34" s="40" t="s">
        <v>7</v>
      </c>
      <c r="C34" s="29">
        <v>0.011805555555555555</v>
      </c>
      <c r="D34" s="30">
        <v>0.03888888888888889</v>
      </c>
      <c r="E34" s="31">
        <f>D34-C34</f>
        <v>0.027083333333333334</v>
      </c>
      <c r="F34" s="32"/>
      <c r="G34" s="32">
        <v>30</v>
      </c>
      <c r="H34" s="32">
        <v>42</v>
      </c>
    </row>
    <row r="35" spans="1:8" ht="12.75">
      <c r="A35" s="41">
        <v>31</v>
      </c>
      <c r="B35" s="40" t="s">
        <v>117</v>
      </c>
      <c r="C35" s="29">
        <v>0.00694444444444444</v>
      </c>
      <c r="D35" s="30">
        <v>0.03496527777777778</v>
      </c>
      <c r="E35" s="31">
        <f>D35-C35</f>
        <v>0.028020833333333342</v>
      </c>
      <c r="F35" s="32"/>
      <c r="G35" s="37">
        <v>31</v>
      </c>
      <c r="H35" s="37">
        <v>40</v>
      </c>
    </row>
    <row r="36" spans="1:8" ht="12.75">
      <c r="A36" s="42">
        <v>32</v>
      </c>
      <c r="B36" s="40" t="s">
        <v>118</v>
      </c>
      <c r="C36" s="29">
        <v>0.004166666666666667</v>
      </c>
      <c r="D36" s="30">
        <v>0.03266203703703704</v>
      </c>
      <c r="E36" s="31">
        <f>D36-C36</f>
        <v>0.028495370370370372</v>
      </c>
      <c r="F36" s="32"/>
      <c r="G36" s="32">
        <v>32</v>
      </c>
      <c r="H36" s="32">
        <v>38</v>
      </c>
    </row>
    <row r="37" spans="1:8" ht="12.75">
      <c r="A37" s="42">
        <v>33</v>
      </c>
      <c r="B37" s="40" t="s">
        <v>14</v>
      </c>
      <c r="C37" s="29">
        <v>0.009375</v>
      </c>
      <c r="D37" s="30">
        <v>0.038564814814814816</v>
      </c>
      <c r="E37" s="31">
        <f>D37-C37</f>
        <v>0.029189814814814814</v>
      </c>
      <c r="F37" s="32"/>
      <c r="G37" s="32">
        <v>33</v>
      </c>
      <c r="H37" s="32">
        <v>36</v>
      </c>
    </row>
    <row r="38" spans="1:8" ht="12.75">
      <c r="A38" s="42">
        <v>34</v>
      </c>
      <c r="B38" s="40" t="s">
        <v>141</v>
      </c>
      <c r="C38" s="29">
        <v>0.00486111111111111</v>
      </c>
      <c r="D38" s="30">
        <v>0.03516203703703704</v>
      </c>
      <c r="E38" s="31">
        <f>D38-C38</f>
        <v>0.03030092592592593</v>
      </c>
      <c r="F38" s="32"/>
      <c r="G38" s="32">
        <v>34</v>
      </c>
      <c r="H38" s="37">
        <v>34</v>
      </c>
    </row>
    <row r="39" spans="1:8" ht="12.75">
      <c r="A39" s="42">
        <v>35</v>
      </c>
      <c r="B39" s="40" t="s">
        <v>119</v>
      </c>
      <c r="C39" s="29">
        <v>0.014930555555555556</v>
      </c>
      <c r="D39" s="30">
        <v>0.04822916666666666</v>
      </c>
      <c r="E39" s="31">
        <f>D39-C39</f>
        <v>0.033298611111111105</v>
      </c>
      <c r="F39" s="32"/>
      <c r="G39" s="32">
        <v>35</v>
      </c>
      <c r="H39" s="32">
        <v>32</v>
      </c>
    </row>
    <row r="40" spans="1:8" ht="12.75">
      <c r="A40" s="42">
        <v>36</v>
      </c>
      <c r="B40" s="40" t="s">
        <v>120</v>
      </c>
      <c r="C40" s="29">
        <v>0.009722222222222222</v>
      </c>
      <c r="D40" s="30">
        <v>0.04456018518518518</v>
      </c>
      <c r="E40" s="31">
        <f>D40-C40</f>
        <v>0.03483796296296296</v>
      </c>
      <c r="F40" s="32"/>
      <c r="G40" s="32">
        <v>36</v>
      </c>
      <c r="H40" s="32">
        <v>30</v>
      </c>
    </row>
    <row r="41" spans="1:8" ht="12.75">
      <c r="A41" s="42">
        <v>37</v>
      </c>
      <c r="B41" s="40" t="s">
        <v>121</v>
      </c>
      <c r="C41" s="29">
        <v>0</v>
      </c>
      <c r="D41" s="30">
        <v>0.040601851851851854</v>
      </c>
      <c r="E41" s="31">
        <f>D41-C41</f>
        <v>0.040601851851851854</v>
      </c>
      <c r="F41" s="32" t="s">
        <v>122</v>
      </c>
      <c r="G41" s="32">
        <v>37</v>
      </c>
      <c r="H41" s="37">
        <v>28</v>
      </c>
    </row>
    <row r="42" spans="1:8" ht="12.75">
      <c r="A42" s="42">
        <v>38</v>
      </c>
      <c r="B42" s="40" t="s">
        <v>123</v>
      </c>
      <c r="C42" s="29">
        <v>0.001388888888888889</v>
      </c>
      <c r="D42" s="30">
        <v>0.02957175925925926</v>
      </c>
      <c r="E42" s="31">
        <f>D42-C42</f>
        <v>0.028182870370370372</v>
      </c>
      <c r="F42" s="32" t="s">
        <v>124</v>
      </c>
      <c r="G42" s="32">
        <v>38</v>
      </c>
      <c r="H42" s="32">
        <v>26</v>
      </c>
    </row>
    <row r="43" spans="1:8" ht="12.75">
      <c r="A43" s="43">
        <v>39</v>
      </c>
      <c r="B43" s="40" t="s">
        <v>125</v>
      </c>
      <c r="C43" s="29">
        <v>0.0020833333333333333</v>
      </c>
      <c r="D43" s="30">
        <v>0.02013888888888889</v>
      </c>
      <c r="E43" s="31">
        <f>D43-C43</f>
        <v>0.018055555555555557</v>
      </c>
      <c r="F43" s="32" t="s">
        <v>126</v>
      </c>
      <c r="G43" s="32">
        <v>39</v>
      </c>
      <c r="H43" s="32">
        <v>24</v>
      </c>
    </row>
    <row r="44" spans="1:8" ht="13.5" thickBot="1">
      <c r="A44" s="42">
        <v>40</v>
      </c>
      <c r="B44" s="40" t="s">
        <v>127</v>
      </c>
      <c r="C44" s="29">
        <v>0.02291666666666667</v>
      </c>
      <c r="D44" s="30">
        <v>0.0478587962962963</v>
      </c>
      <c r="E44" s="31">
        <f>D44-C44</f>
        <v>0.024942129629629634</v>
      </c>
      <c r="F44" s="32" t="s">
        <v>126</v>
      </c>
      <c r="G44" s="32">
        <v>40</v>
      </c>
      <c r="H44" s="37">
        <v>22</v>
      </c>
    </row>
    <row r="45" spans="1:8" ht="12.75">
      <c r="A45" s="41">
        <v>41</v>
      </c>
      <c r="B45" s="40" t="s">
        <v>128</v>
      </c>
      <c r="C45" s="29">
        <v>0.03229166666666667</v>
      </c>
      <c r="D45" s="30">
        <v>0.04652777777777778</v>
      </c>
      <c r="E45" s="31">
        <f>D45-C45</f>
        <v>0.014236111111111109</v>
      </c>
      <c r="F45" s="32" t="s">
        <v>129</v>
      </c>
      <c r="G45" s="37">
        <v>41</v>
      </c>
      <c r="H45" s="32">
        <v>20</v>
      </c>
    </row>
    <row r="46" spans="1:8" ht="12.75">
      <c r="A46" s="42">
        <v>42</v>
      </c>
      <c r="B46" s="40" t="s">
        <v>130</v>
      </c>
      <c r="C46" s="29">
        <v>0.0020833333333333333</v>
      </c>
      <c r="D46" s="30">
        <v>0.02013888888888889</v>
      </c>
      <c r="E46" s="31">
        <f>D46-C46</f>
        <v>0.018055555555555557</v>
      </c>
      <c r="F46" s="32" t="s">
        <v>131</v>
      </c>
      <c r="G46" s="32">
        <v>42</v>
      </c>
      <c r="H46" s="32">
        <v>18</v>
      </c>
    </row>
    <row r="47" spans="1:8" ht="12.75">
      <c r="A47" s="42">
        <v>43</v>
      </c>
      <c r="B47" s="40" t="s">
        <v>132</v>
      </c>
      <c r="C47" s="29">
        <v>0.0020833333333333333</v>
      </c>
      <c r="D47" s="30">
        <v>0.02013888888888889</v>
      </c>
      <c r="E47" s="31">
        <f>D47-C47</f>
        <v>0.018055555555555557</v>
      </c>
      <c r="F47" s="32" t="s">
        <v>131</v>
      </c>
      <c r="G47" s="32">
        <v>43</v>
      </c>
      <c r="H47" s="37">
        <v>18</v>
      </c>
    </row>
    <row r="48" spans="1:8" ht="12.75">
      <c r="A48" s="42">
        <v>44</v>
      </c>
      <c r="B48" s="40" t="s">
        <v>133</v>
      </c>
      <c r="C48" s="29">
        <v>0</v>
      </c>
      <c r="D48" s="30">
        <v>0.04097222222222222</v>
      </c>
      <c r="E48" s="31">
        <f>D48-C48</f>
        <v>0.04097222222222222</v>
      </c>
      <c r="F48" s="32" t="s">
        <v>131</v>
      </c>
      <c r="G48" s="32">
        <v>44</v>
      </c>
      <c r="H48" s="32">
        <v>14</v>
      </c>
    </row>
    <row r="49" spans="1:8" ht="12.75">
      <c r="A49" s="42">
        <v>45</v>
      </c>
      <c r="B49" s="40" t="s">
        <v>134</v>
      </c>
      <c r="C49" s="29">
        <v>0</v>
      </c>
      <c r="D49" s="30">
        <v>0.04097222222222222</v>
      </c>
      <c r="E49" s="31">
        <f>D49-C49</f>
        <v>0.04097222222222222</v>
      </c>
      <c r="F49" s="32" t="s">
        <v>131</v>
      </c>
      <c r="G49" s="32">
        <v>45</v>
      </c>
      <c r="H49" s="32">
        <v>14</v>
      </c>
    </row>
    <row r="50" spans="1:8" ht="12.75">
      <c r="A50" s="42">
        <v>46</v>
      </c>
      <c r="B50" s="40" t="s">
        <v>135</v>
      </c>
      <c r="C50" s="29">
        <v>0.03888888888888889</v>
      </c>
      <c r="D50" s="30">
        <v>0.0798611111111111</v>
      </c>
      <c r="E50" s="31">
        <f>D50-C50</f>
        <v>0.040972222222222215</v>
      </c>
      <c r="F50" s="32" t="s">
        <v>131</v>
      </c>
      <c r="G50" s="32">
        <v>46</v>
      </c>
      <c r="H50" s="37">
        <v>14</v>
      </c>
    </row>
    <row r="51" spans="1:8" ht="12.75">
      <c r="A51" s="42">
        <v>47</v>
      </c>
      <c r="B51" s="40" t="s">
        <v>136</v>
      </c>
      <c r="C51" s="29">
        <v>0.03888888888888889</v>
      </c>
      <c r="D51" s="30">
        <v>0.0798611111111111</v>
      </c>
      <c r="E51" s="31">
        <f>D51-C51</f>
        <v>0.040972222222222215</v>
      </c>
      <c r="F51" s="32" t="s">
        <v>131</v>
      </c>
      <c r="G51" s="32">
        <v>47</v>
      </c>
      <c r="H51" s="32">
        <v>14</v>
      </c>
    </row>
    <row r="52" spans="1:8" ht="12.75">
      <c r="A52" s="45"/>
      <c r="B52" s="46"/>
      <c r="C52" s="46"/>
      <c r="D52" s="46"/>
      <c r="E52" s="47"/>
      <c r="F52" s="46"/>
      <c r="G52" s="47"/>
      <c r="H52" s="46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1</cp:lastModifiedBy>
  <cp:lastPrinted>2013-12-08T12:15:07Z</cp:lastPrinted>
  <dcterms:created xsi:type="dcterms:W3CDTF">2013-11-28T23:01:23Z</dcterms:created>
  <dcterms:modified xsi:type="dcterms:W3CDTF">2013-12-08T13:45:30Z</dcterms:modified>
  <cp:category/>
  <cp:version/>
  <cp:contentType/>
  <cp:contentStatus/>
</cp:coreProperties>
</file>